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sag.sharepoint.com/sites/SPSS-DEP-SPSS/Freigegebene Dokumente/General/_Marketing &amp; Kommunikation/Nachhaltigkeit/REIDA/"/>
    </mc:Choice>
  </mc:AlternateContent>
  <xr:revisionPtr revIDLastSave="3" documentId="8_{C311DD37-028A-4FBB-842C-EFB5D13EBB73}" xr6:coauthVersionLast="47" xr6:coauthVersionMax="47" xr10:uidLastSave="{CE9A933B-1EF8-4B1E-A0EA-79A31496181C}"/>
  <bookViews>
    <workbookView xWindow="-120" yWindow="-120" windowWidth="51840" windowHeight="21120" xr2:uid="{356F6DE5-C5B8-457B-A992-AE2855C95142}"/>
  </bookViews>
  <sheets>
    <sheet name="IFC" sheetId="9" r:id="rId1"/>
  </sheets>
  <definedNames>
    <definedName name="_xlnm.Print_Area" localSheetId="0">IFC!$A$1:$G$66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9" l="1"/>
  <c r="E16" i="9"/>
  <c r="D16" i="9"/>
</calcChain>
</file>

<file path=xl/sharedStrings.xml><?xml version="1.0" encoding="utf-8"?>
<sst xmlns="http://schemas.openxmlformats.org/spreadsheetml/2006/main" count="165" uniqueCount="120">
  <si>
    <t>Einheit</t>
  </si>
  <si>
    <t>Energieverbrauch</t>
  </si>
  <si>
    <t>MWh/a</t>
  </si>
  <si>
    <t>Energieintensität</t>
  </si>
  <si>
    <t>Brennstoffe</t>
  </si>
  <si>
    <t>Wärme</t>
  </si>
  <si>
    <t>Elektrizität</t>
  </si>
  <si>
    <t>Scope 1</t>
  </si>
  <si>
    <t>Scope 2</t>
  </si>
  <si>
    <t>Anteil Abwärme/Anergie</t>
  </si>
  <si>
    <t>Verhältnis EBF / VMF</t>
  </si>
  <si>
    <t>Wasserintensität</t>
  </si>
  <si>
    <t>Wasserverbrauch</t>
  </si>
  <si>
    <t>203 (3.7%)</t>
  </si>
  <si>
    <t>484 (8.8%)</t>
  </si>
  <si>
    <t>0 (0.0%)</t>
  </si>
  <si>
    <t>MWh/a (%)</t>
  </si>
  <si>
    <t>EK LG</t>
  </si>
  <si>
    <t># LG gesamte Fläche</t>
  </si>
  <si>
    <t>Anzahl #</t>
  </si>
  <si>
    <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VMF</t>
    </r>
  </si>
  <si>
    <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EBF</t>
    </r>
  </si>
  <si>
    <t>Abdeckungsgrad</t>
  </si>
  <si>
    <t>EBF-%</t>
  </si>
  <si>
    <r>
      <t>kWh/m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</si>
  <si>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 xml:space="preserve">     Heizöl</t>
  </si>
  <si>
    <t xml:space="preserve">     Heizgas</t>
  </si>
  <si>
    <t xml:space="preserve">     Biomasse</t>
  </si>
  <si>
    <t xml:space="preserve">     Nah- und Fernwärme</t>
  </si>
  <si>
    <t xml:space="preserve">     Umweltwärme</t>
  </si>
  <si>
    <t xml:space="preserve">     Elektrizität Wärme/WP</t>
  </si>
  <si>
    <t>Anteil Erneuerbar</t>
  </si>
  <si>
    <t>Anteil Fossil</t>
  </si>
  <si>
    <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e-Emissionen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</si>
  <si>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</t>
    </r>
  </si>
  <si>
    <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e-Emissionsint. </t>
    </r>
  </si>
  <si>
    <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</si>
  <si>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 (%)</t>
    </r>
  </si>
  <si>
    <r>
      <t>tCO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e/a (%)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</si>
  <si>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/a</t>
    </r>
  </si>
  <si>
    <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</si>
  <si>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ANHANG: BILANZ - GESAMTPORTFOLIO «LOCATION-BASED»</t>
  </si>
  <si>
    <t>EK LG: Eigentümerkontrollierte Liegenschaften; MK LG: Mieterkontrollierte Liegenschaften</t>
  </si>
  <si>
    <r>
      <t>m</t>
    </r>
    <r>
      <rPr>
        <b/>
        <vertAlign val="superscript"/>
        <sz val="8"/>
        <color theme="1"/>
        <rFont val="Arial Narrow"/>
        <family val="2"/>
      </rPr>
      <t>3</t>
    </r>
  </si>
  <si>
    <r>
      <t>m</t>
    </r>
    <r>
      <rPr>
        <b/>
        <vertAlign val="superscript"/>
        <sz val="8"/>
        <color theme="1"/>
        <rFont val="Arial Narrow"/>
        <family val="2"/>
      </rPr>
      <t>3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</si>
  <si>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Energiebilanz</t>
  </si>
  <si>
    <r>
      <t>Bilanz Treibhausgasemissionen und direkte CO</t>
    </r>
    <r>
      <rPr>
        <vertAlign val="subscript"/>
        <sz val="14"/>
        <color theme="1"/>
        <rFont val="Arial"/>
        <family val="2"/>
      </rPr>
      <t>2-</t>
    </r>
    <r>
      <rPr>
        <sz val="14"/>
        <color theme="1"/>
        <rFont val="Arial"/>
        <family val="2"/>
      </rPr>
      <t>Emissionen</t>
    </r>
  </si>
  <si>
    <r>
      <t xml:space="preserve">     Elektrizität Allgemein</t>
    </r>
    <r>
      <rPr>
        <vertAlign val="superscript"/>
        <sz val="8"/>
        <color theme="1"/>
        <rFont val="Arial Narrow"/>
        <family val="2"/>
      </rPr>
      <t>2</t>
    </r>
  </si>
  <si>
    <r>
      <t xml:space="preserve">     Anergene Emissionen</t>
    </r>
    <r>
      <rPr>
        <vertAlign val="superscript"/>
        <sz val="8"/>
        <color theme="1"/>
        <rFont val="Arial Narrow"/>
        <family val="2"/>
      </rPr>
      <t>1</t>
    </r>
  </si>
  <si>
    <t>Wasser</t>
  </si>
  <si>
    <t>*Peer-Benchmark-Gruppe: Kommerziell</t>
  </si>
  <si>
    <t># LG massgebliche Fläche</t>
  </si>
  <si>
    <t>2’901 (52.8%)</t>
  </si>
  <si>
    <t>2’202 (36.9%)</t>
  </si>
  <si>
    <t>153 (2.6%)</t>
  </si>
  <si>
    <t>2’215 (40.3%)</t>
  </si>
  <si>
    <t>2’049 (34.3%)</t>
  </si>
  <si>
    <t>711 (12.9%)</t>
  </si>
  <si>
    <t>1’573 (26.4%)</t>
  </si>
  <si>
    <t>477 (8.7%)</t>
  </si>
  <si>
    <t>410 (6.9%)</t>
  </si>
  <si>
    <t>234 (4.3%)</t>
  </si>
  <si>
    <t>1’163 (19.5%)</t>
  </si>
  <si>
    <t>1’888 (34.3%)</t>
  </si>
  <si>
    <t>2’191 (36.7%)</t>
  </si>
  <si>
    <t>94 (1.7%)</t>
  </si>
  <si>
    <t>465 (7.8%)</t>
  </si>
  <si>
    <t>1’794 (32.6%)</t>
  </si>
  <si>
    <t>1’726 (28.9%)</t>
  </si>
  <si>
    <t>2’483 (45.1%)</t>
  </si>
  <si>
    <t>3’123 (52.3%)</t>
  </si>
  <si>
    <t>2’617 (47.6%)</t>
  </si>
  <si>
    <t>2’381 (39.9%)</t>
  </si>
  <si>
    <t>407 (7.4%)</t>
  </si>
  <si>
    <t>1’313 (22.0%)</t>
  </si>
  <si>
    <r>
      <t>Gesamte Fläche VMF</t>
    </r>
    <r>
      <rPr>
        <vertAlign val="superscript"/>
        <sz val="8"/>
        <color theme="1"/>
        <rFont val="Arial Narrow"/>
        <family val="2"/>
      </rPr>
      <t>1</t>
    </r>
  </si>
  <si>
    <r>
      <t>Massgebliche Fläche VMF</t>
    </r>
    <r>
      <rPr>
        <vertAlign val="superscript"/>
        <sz val="8"/>
        <color theme="1"/>
        <rFont val="Arial Narrow"/>
        <family val="2"/>
      </rPr>
      <t>1</t>
    </r>
  </si>
  <si>
    <r>
      <t>Gesamte Fläche EBF</t>
    </r>
    <r>
      <rPr>
        <vertAlign val="superscript"/>
        <sz val="8"/>
        <color theme="1"/>
        <rFont val="Arial Narrow"/>
        <family val="2"/>
      </rPr>
      <t>1</t>
    </r>
  </si>
  <si>
    <r>
      <t>Massgebliche Fläche EBF</t>
    </r>
    <r>
      <rPr>
        <vertAlign val="superscript"/>
        <sz val="8"/>
        <color theme="1"/>
        <rFont val="Arial Narrow"/>
        <family val="2"/>
      </rPr>
      <t>1</t>
    </r>
  </si>
  <si>
    <r>
      <rPr>
        <vertAlign val="superscript"/>
        <sz val="8"/>
        <color theme="1"/>
        <rFont val="Arial Narrow"/>
        <family val="2"/>
      </rPr>
      <t xml:space="preserve">1 </t>
    </r>
    <r>
      <rPr>
        <sz val="8"/>
        <color theme="1"/>
        <rFont val="Arial Narrow"/>
        <family val="2"/>
      </rPr>
      <t>Die VMF (vermietbare Fläche) ist nur informativ. Die berechnete EBF (m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EBFcalc</t>
    </r>
    <r>
      <rPr>
        <sz val="8"/>
        <color theme="1"/>
        <rFont val="Arial Narrow"/>
        <family val="2"/>
      </rPr>
      <t>) pro Jahr ist Hauptbezugsgrösse für die Intensitäts-Kennzahlen.</t>
    </r>
  </si>
  <si>
    <r>
      <rPr>
        <vertAlign val="superscript"/>
        <sz val="8"/>
        <color theme="1"/>
        <rFont val="Arial Narrow"/>
        <family val="2"/>
      </rPr>
      <t xml:space="preserve">2 </t>
    </r>
    <r>
      <rPr>
        <sz val="8"/>
        <color theme="1"/>
        <rFont val="Arial Narrow"/>
        <family val="2"/>
      </rPr>
      <t>bei EK LG inkl. eigentümerseitigem Mieterstrom und bei MK LG inkl. Mieterstrom</t>
    </r>
  </si>
  <si>
    <t>456 (87.9%)</t>
  </si>
  <si>
    <t>412 (86.9%)</t>
  </si>
  <si>
    <t>51 (9.8%)</t>
  </si>
  <si>
    <t>38 (8.1%)</t>
  </si>
  <si>
    <t>404 (77.8%)</t>
  </si>
  <si>
    <t>373 (78.8%)</t>
  </si>
  <si>
    <t>1 (0.2%)</t>
  </si>
  <si>
    <t>63 (12.1%)</t>
  </si>
  <si>
    <t>62 (13.1%)</t>
  </si>
  <si>
    <t>18 (3.6%)</t>
  </si>
  <si>
    <t>16 (3.3%)</t>
  </si>
  <si>
    <t>26 (5.1%)</t>
  </si>
  <si>
    <t>25 (5.3%)</t>
  </si>
  <si>
    <t>4 (0.9%)</t>
  </si>
  <si>
    <t>17 (3.3%)</t>
  </si>
  <si>
    <t>17 (3.5%)</t>
  </si>
  <si>
    <r>
      <t>Direkte S1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-Em.</t>
    </r>
  </si>
  <si>
    <r>
      <t>Direkte S1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-Em.Int.</t>
    </r>
  </si>
  <si>
    <r>
      <rPr>
        <vertAlign val="superscript"/>
        <sz val="8"/>
        <rFont val="Arial Narrow"/>
        <family val="2"/>
      </rPr>
      <t xml:space="preserve">1 </t>
    </r>
    <r>
      <rPr>
        <sz val="8"/>
        <rFont val="Arial Narrow"/>
        <family val="2"/>
      </rPr>
      <t>Anergene CO2e-Emissionen aus der Verbrennung von fossilem Abfall (Bilanzierung unter Scope 2)</t>
    </r>
  </si>
  <si>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bei EK LG inkl. Eigentümerseitigem Mieterstrom</t>
    </r>
  </si>
  <si>
    <t>REIDA CO2e-REPORT 2025</t>
  </si>
  <si>
    <t>31 (7.4%)</t>
  </si>
  <si>
    <t>66 (15.7%)</t>
  </si>
  <si>
    <t>354 (84.3%)</t>
  </si>
  <si>
    <t>1’042 (24.8%)</t>
  </si>
  <si>
    <t>2’096 (50%)</t>
  </si>
  <si>
    <t>1’900 (45.3%)</t>
  </si>
  <si>
    <t>601 (14.3%)</t>
  </si>
  <si>
    <t>329 (7.8%)</t>
  </si>
  <si>
    <t>929 (22.1%)</t>
  </si>
  <si>
    <t>822 (19.6%)</t>
  </si>
  <si>
    <t>598 (14.3%)</t>
  </si>
  <si>
    <t>1420 (33.8%)</t>
  </si>
  <si>
    <t>1588 (37.9%)</t>
  </si>
  <si>
    <t>258 (6.2%)</t>
  </si>
  <si>
    <t>1846 (44.0%)</t>
  </si>
  <si>
    <t>Peer-BM*
2024</t>
  </si>
  <si>
    <t>-</t>
  </si>
  <si>
    <t>Swiss Prime Site Solutions Investment Fund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</si>
</sst>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16" x14ac:knownFonts="1">
    <font>
      <sz val="10"/>
      <color theme="1"/>
      <name val="Arial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"/>
      <family val="2"/>
    </font>
    <font>
      <b/>
      <sz val="7.5"/>
      <color rgb="FF4B76A2"/>
      <name val="Arial Narrow"/>
      <family val="2"/>
    </font>
    <font>
      <sz val="7.5"/>
      <color rgb="FF4B76A2"/>
      <name val="Arial Narrow"/>
      <family val="2"/>
    </font>
    <font>
      <vertAlign val="superscript"/>
      <sz val="8"/>
      <color theme="1"/>
      <name val="Arial Narrow"/>
      <family val="2"/>
    </font>
    <font>
      <vertAlign val="subscript"/>
      <sz val="8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b/>
      <vertAlign val="subscript"/>
      <sz val="8"/>
      <color theme="1"/>
      <name val="Arial Narrow"/>
      <family val="2"/>
    </font>
    <font>
      <sz val="8"/>
      <color rgb="FF4B76A2"/>
      <name val="Arial Narrow"/>
      <family val="2"/>
    </font>
    <font>
      <vertAlign val="subscript"/>
      <sz val="14"/>
      <color theme="1"/>
      <name val="Arial"/>
      <family val="2"/>
    </font>
    <font>
      <vertAlign val="superscript"/>
      <sz val="8"/>
      <name val="Arial Narrow"/>
      <family val="2"/>
    </font>
    <font>
      <b/>
      <sz val="10"/>
      <color theme="1"/>
      <name val="Aptos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8EEF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4" fontId="6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164" fontId="0" fillId="0" borderId="0" xfId="0" applyNumberFormat="1"/>
    <xf numFmtId="0" fontId="5" fillId="2" borderId="0" xfId="0" applyFont="1" applyFill="1" applyAlignment="1">
      <alignment horizontal="right" vertical="center" wrapText="1"/>
    </xf>
    <xf numFmtId="0" fontId="6" fillId="2" borderId="1" xfId="0" quotePrefix="1" applyFont="1" applyFill="1" applyBorder="1" applyAlignment="1">
      <alignment horizontal="right" vertical="center" wrapText="1"/>
    </xf>
    <xf numFmtId="0" fontId="15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BF5F-4E86-43B1-940F-9B026366A4A7}">
  <dimension ref="A1:I66"/>
  <sheetViews>
    <sheetView showGridLines="0" tabSelected="1" topLeftCell="A11" zoomScale="145" zoomScaleNormal="145" workbookViewId="0">
      <selection activeCell="I50" sqref="I50"/>
    </sheetView>
  </sheetViews>
  <sheetFormatPr defaultColWidth="11.42578125" defaultRowHeight="12.75" x14ac:dyDescent="0.2"/>
  <cols>
    <col min="1" max="1" width="4.5703125" customWidth="1"/>
    <col min="2" max="2" width="23.7109375" customWidth="1"/>
    <col min="7" max="7" width="11.42578125" customWidth="1"/>
    <col min="9" max="9" width="18" customWidth="1"/>
  </cols>
  <sheetData>
    <row r="1" spans="1:7" ht="18" x14ac:dyDescent="0.25">
      <c r="B1" s="24" t="s">
        <v>119</v>
      </c>
    </row>
    <row r="2" spans="1:7" ht="13.5" customHeight="1" x14ac:dyDescent="0.2"/>
    <row r="3" spans="1:7" ht="18" x14ac:dyDescent="0.25">
      <c r="B3" s="1" t="s">
        <v>101</v>
      </c>
    </row>
    <row r="4" spans="1:7" ht="18" x14ac:dyDescent="0.25">
      <c r="B4" s="1" t="s">
        <v>41</v>
      </c>
    </row>
    <row r="5" spans="1:7" ht="18" x14ac:dyDescent="0.25">
      <c r="A5" s="1"/>
    </row>
    <row r="6" spans="1:7" ht="18" x14ac:dyDescent="0.25">
      <c r="B6" s="1" t="s">
        <v>45</v>
      </c>
    </row>
    <row r="7" spans="1:7" ht="13.5" customHeight="1" x14ac:dyDescent="0.25">
      <c r="A7" s="1"/>
      <c r="C7" s="15"/>
    </row>
    <row r="8" spans="1:7" ht="22.5" customHeight="1" thickBot="1" x14ac:dyDescent="0.3">
      <c r="A8" s="1"/>
      <c r="B8" s="3"/>
      <c r="C8" s="4"/>
      <c r="D8" s="6">
        <v>2022</v>
      </c>
      <c r="E8" s="6">
        <v>2023</v>
      </c>
      <c r="F8" s="6">
        <v>2024</v>
      </c>
      <c r="G8" s="6" t="s">
        <v>117</v>
      </c>
    </row>
    <row r="9" spans="1:7" ht="13.5" customHeight="1" thickBot="1" x14ac:dyDescent="0.3">
      <c r="A9" s="1"/>
      <c r="B9" s="7"/>
      <c r="C9" s="8" t="s">
        <v>0</v>
      </c>
      <c r="D9" s="6" t="s">
        <v>17</v>
      </c>
      <c r="E9" s="6" t="s">
        <v>17</v>
      </c>
      <c r="F9" s="6" t="s">
        <v>17</v>
      </c>
      <c r="G9" s="5"/>
    </row>
    <row r="10" spans="1:7" ht="13.5" customHeight="1" thickBot="1" x14ac:dyDescent="0.3">
      <c r="A10" s="1"/>
      <c r="B10" s="7" t="s">
        <v>18</v>
      </c>
      <c r="C10" s="7" t="s">
        <v>19</v>
      </c>
      <c r="D10" s="9">
        <v>13</v>
      </c>
      <c r="E10" s="9">
        <v>16</v>
      </c>
      <c r="F10" s="9">
        <v>15</v>
      </c>
      <c r="G10" s="6"/>
    </row>
    <row r="11" spans="1:7" ht="13.5" customHeight="1" thickBot="1" x14ac:dyDescent="0.3">
      <c r="A11" s="1"/>
      <c r="B11" s="7" t="s">
        <v>51</v>
      </c>
      <c r="C11" s="7" t="s">
        <v>19</v>
      </c>
      <c r="D11" s="9">
        <v>13</v>
      </c>
      <c r="E11" s="9">
        <v>16</v>
      </c>
      <c r="F11" s="9">
        <v>15</v>
      </c>
      <c r="G11" s="9"/>
    </row>
    <row r="12" spans="1:7" ht="13.5" customHeight="1" thickBot="1" x14ac:dyDescent="0.3">
      <c r="A12" s="1"/>
      <c r="B12" s="7" t="s">
        <v>75</v>
      </c>
      <c r="C12" s="7" t="s">
        <v>20</v>
      </c>
      <c r="D12" s="10">
        <v>56601</v>
      </c>
      <c r="E12" s="10">
        <v>86815</v>
      </c>
      <c r="F12" s="10">
        <v>85515</v>
      </c>
      <c r="G12" s="9"/>
    </row>
    <row r="13" spans="1:7" ht="13.5" customHeight="1" thickBot="1" x14ac:dyDescent="0.3">
      <c r="A13" s="1"/>
      <c r="B13" s="7" t="s">
        <v>76</v>
      </c>
      <c r="C13" s="7" t="s">
        <v>20</v>
      </c>
      <c r="D13" s="10">
        <v>56601</v>
      </c>
      <c r="E13" s="10">
        <v>86815</v>
      </c>
      <c r="F13" s="10">
        <v>85515</v>
      </c>
      <c r="G13" s="10"/>
    </row>
    <row r="14" spans="1:7" ht="13.5" customHeight="1" thickBot="1" x14ac:dyDescent="0.3">
      <c r="A14" s="1"/>
      <c r="B14" s="7" t="s">
        <v>77</v>
      </c>
      <c r="C14" s="7" t="s">
        <v>21</v>
      </c>
      <c r="D14" s="10">
        <v>64064</v>
      </c>
      <c r="E14" s="10">
        <v>98138</v>
      </c>
      <c r="F14" s="10">
        <v>96651</v>
      </c>
      <c r="G14" s="10"/>
    </row>
    <row r="15" spans="1:7" ht="13.5" customHeight="1" thickBot="1" x14ac:dyDescent="0.3">
      <c r="A15" s="1"/>
      <c r="B15" s="7" t="s">
        <v>78</v>
      </c>
      <c r="C15" s="7" t="s">
        <v>21</v>
      </c>
      <c r="D15" s="10">
        <v>64064</v>
      </c>
      <c r="E15" s="10">
        <v>98138</v>
      </c>
      <c r="F15" s="10">
        <v>96651</v>
      </c>
      <c r="G15" s="10"/>
    </row>
    <row r="16" spans="1:7" ht="13.5" customHeight="1" thickBot="1" x14ac:dyDescent="0.3">
      <c r="A16" s="1"/>
      <c r="B16" s="7" t="s">
        <v>10</v>
      </c>
      <c r="C16" s="7"/>
      <c r="D16" s="16">
        <f>D15/D13</f>
        <v>1.1318527941202452</v>
      </c>
      <c r="E16" s="16">
        <f>E15/E13</f>
        <v>1.130426769567471</v>
      </c>
      <c r="F16" s="16">
        <f>F15/F13</f>
        <v>1.13022276793545</v>
      </c>
      <c r="G16" s="10"/>
    </row>
    <row r="17" spans="1:9" ht="13.5" customHeight="1" thickBot="1" x14ac:dyDescent="0.3">
      <c r="A17" s="1"/>
      <c r="B17" s="8" t="s">
        <v>22</v>
      </c>
      <c r="C17" s="8" t="s">
        <v>23</v>
      </c>
      <c r="D17" s="6">
        <v>100</v>
      </c>
      <c r="E17" s="6">
        <v>100</v>
      </c>
      <c r="F17" s="6">
        <v>100</v>
      </c>
      <c r="G17" s="17">
        <v>94.9</v>
      </c>
    </row>
    <row r="18" spans="1:9" ht="13.5" customHeight="1" thickBot="1" x14ac:dyDescent="0.3">
      <c r="A18" s="1"/>
      <c r="B18" s="8" t="s">
        <v>1</v>
      </c>
      <c r="C18" s="8" t="s">
        <v>2</v>
      </c>
      <c r="D18" s="11">
        <v>4195</v>
      </c>
      <c r="E18" s="11">
        <v>5500</v>
      </c>
      <c r="F18" s="11">
        <v>5965</v>
      </c>
      <c r="G18" s="6"/>
    </row>
    <row r="19" spans="1:9" ht="13.5" customHeight="1" thickBot="1" x14ac:dyDescent="0.3">
      <c r="A19" s="1"/>
      <c r="B19" s="8" t="s">
        <v>3</v>
      </c>
      <c r="C19" s="8" t="s">
        <v>24</v>
      </c>
      <c r="D19" s="6">
        <v>65.5</v>
      </c>
      <c r="E19" s="19">
        <v>56</v>
      </c>
      <c r="F19" s="6">
        <v>61.7</v>
      </c>
      <c r="G19" s="17">
        <v>82.5</v>
      </c>
    </row>
    <row r="20" spans="1:9" ht="13.5" customHeight="1" thickBot="1" x14ac:dyDescent="0.3">
      <c r="A20" s="1"/>
      <c r="B20" s="8" t="s">
        <v>4</v>
      </c>
      <c r="C20" s="8" t="s">
        <v>16</v>
      </c>
      <c r="D20" s="6" t="s">
        <v>116</v>
      </c>
      <c r="E20" s="6" t="s">
        <v>52</v>
      </c>
      <c r="F20" s="6" t="s">
        <v>53</v>
      </c>
      <c r="G20" s="6"/>
      <c r="I20" s="20"/>
    </row>
    <row r="21" spans="1:9" ht="13.5" customHeight="1" thickBot="1" x14ac:dyDescent="0.3">
      <c r="A21" s="1"/>
      <c r="B21" s="7" t="s">
        <v>25</v>
      </c>
      <c r="C21" s="7" t="s">
        <v>16</v>
      </c>
      <c r="D21" s="9" t="s">
        <v>115</v>
      </c>
      <c r="E21" s="9" t="s">
        <v>13</v>
      </c>
      <c r="F21" s="9" t="s">
        <v>54</v>
      </c>
      <c r="G21" s="6"/>
      <c r="I21" s="20"/>
    </row>
    <row r="22" spans="1:9" ht="13.5" customHeight="1" thickBot="1" x14ac:dyDescent="0.3">
      <c r="A22" s="1"/>
      <c r="B22" s="7" t="s">
        <v>26</v>
      </c>
      <c r="C22" s="7" t="s">
        <v>16</v>
      </c>
      <c r="D22" s="9" t="s">
        <v>114</v>
      </c>
      <c r="E22" s="9" t="s">
        <v>55</v>
      </c>
      <c r="F22" s="9" t="s">
        <v>56</v>
      </c>
      <c r="G22" s="9"/>
      <c r="I22" s="20"/>
    </row>
    <row r="23" spans="1:9" ht="13.5" customHeight="1" thickBot="1" x14ac:dyDescent="0.3">
      <c r="A23" s="1"/>
      <c r="B23" s="7" t="s">
        <v>27</v>
      </c>
      <c r="C23" s="7" t="s">
        <v>16</v>
      </c>
      <c r="D23" s="9" t="s">
        <v>15</v>
      </c>
      <c r="E23" s="9" t="s">
        <v>14</v>
      </c>
      <c r="F23" s="9" t="s">
        <v>15</v>
      </c>
      <c r="G23" s="9"/>
      <c r="I23" s="20"/>
    </row>
    <row r="24" spans="1:9" ht="13.5" customHeight="1" thickBot="1" x14ac:dyDescent="0.3">
      <c r="A24" s="1"/>
      <c r="B24" s="8" t="s">
        <v>5</v>
      </c>
      <c r="C24" s="8" t="s">
        <v>16</v>
      </c>
      <c r="D24" s="6" t="s">
        <v>113</v>
      </c>
      <c r="E24" s="6" t="s">
        <v>57</v>
      </c>
      <c r="F24" s="6" t="s">
        <v>58</v>
      </c>
      <c r="G24" s="9"/>
      <c r="I24" s="20"/>
    </row>
    <row r="25" spans="1:9" ht="13.5" customHeight="1" thickBot="1" x14ac:dyDescent="0.3">
      <c r="A25" s="1"/>
      <c r="B25" s="7" t="s">
        <v>28</v>
      </c>
      <c r="C25" s="7" t="s">
        <v>16</v>
      </c>
      <c r="D25" s="9" t="s">
        <v>112</v>
      </c>
      <c r="E25" s="9" t="s">
        <v>59</v>
      </c>
      <c r="F25" s="9" t="s">
        <v>60</v>
      </c>
      <c r="G25" s="6"/>
      <c r="I25" s="20"/>
    </row>
    <row r="26" spans="1:9" ht="13.5" customHeight="1" thickBot="1" x14ac:dyDescent="0.3">
      <c r="A26" s="1"/>
      <c r="B26" s="7" t="s">
        <v>29</v>
      </c>
      <c r="C26" s="7" t="s">
        <v>16</v>
      </c>
      <c r="D26" s="9" t="s">
        <v>111</v>
      </c>
      <c r="E26" s="9" t="s">
        <v>61</v>
      </c>
      <c r="F26" s="9" t="s">
        <v>62</v>
      </c>
      <c r="G26" s="9"/>
      <c r="I26" s="20"/>
    </row>
    <row r="27" spans="1:9" ht="13.5" customHeight="1" thickBot="1" x14ac:dyDescent="0.3">
      <c r="A27" s="1"/>
      <c r="B27" s="8" t="s">
        <v>6</v>
      </c>
      <c r="C27" s="8" t="s">
        <v>16</v>
      </c>
      <c r="D27" s="6" t="s">
        <v>110</v>
      </c>
      <c r="E27" s="6" t="s">
        <v>63</v>
      </c>
      <c r="F27" s="6" t="s">
        <v>64</v>
      </c>
      <c r="G27" s="9"/>
      <c r="I27" s="20"/>
    </row>
    <row r="28" spans="1:9" ht="13.5" customHeight="1" thickBot="1" x14ac:dyDescent="0.3">
      <c r="A28" s="1"/>
      <c r="B28" s="7" t="s">
        <v>30</v>
      </c>
      <c r="C28" s="7" t="s">
        <v>16</v>
      </c>
      <c r="D28" s="9" t="s">
        <v>109</v>
      </c>
      <c r="E28" s="9" t="s">
        <v>65</v>
      </c>
      <c r="F28" s="9" t="s">
        <v>66</v>
      </c>
      <c r="G28" s="6"/>
      <c r="I28" s="20"/>
    </row>
    <row r="29" spans="1:9" ht="13.5" customHeight="1" thickBot="1" x14ac:dyDescent="0.3">
      <c r="A29" s="1"/>
      <c r="B29" s="7" t="s">
        <v>47</v>
      </c>
      <c r="C29" s="7" t="s">
        <v>16</v>
      </c>
      <c r="D29" s="9" t="s">
        <v>108</v>
      </c>
      <c r="E29" s="9" t="s">
        <v>67</v>
      </c>
      <c r="F29" s="9" t="s">
        <v>68</v>
      </c>
      <c r="G29" s="9"/>
      <c r="I29" s="20"/>
    </row>
    <row r="30" spans="1:9" ht="13.5" customHeight="1" thickBot="1" x14ac:dyDescent="0.3">
      <c r="A30" s="1"/>
      <c r="B30" s="8" t="s">
        <v>31</v>
      </c>
      <c r="C30" s="8" t="s">
        <v>16</v>
      </c>
      <c r="D30" s="18" t="s">
        <v>107</v>
      </c>
      <c r="E30" s="6" t="s">
        <v>69</v>
      </c>
      <c r="F30" s="6" t="s">
        <v>70</v>
      </c>
      <c r="G30" s="18">
        <v>0.42</v>
      </c>
      <c r="I30" s="21"/>
    </row>
    <row r="31" spans="1:9" ht="13.5" customHeight="1" thickBot="1" x14ac:dyDescent="0.3">
      <c r="A31" s="1"/>
      <c r="B31" s="8" t="s">
        <v>32</v>
      </c>
      <c r="C31" s="8" t="s">
        <v>16</v>
      </c>
      <c r="D31" s="18" t="s">
        <v>106</v>
      </c>
      <c r="E31" s="6" t="s">
        <v>71</v>
      </c>
      <c r="F31" s="6" t="s">
        <v>72</v>
      </c>
      <c r="G31" s="6"/>
      <c r="I31" s="21"/>
    </row>
    <row r="32" spans="1:9" ht="13.5" customHeight="1" thickBot="1" x14ac:dyDescent="0.3">
      <c r="A32" s="1"/>
      <c r="B32" s="8" t="s">
        <v>9</v>
      </c>
      <c r="C32" s="8" t="s">
        <v>16</v>
      </c>
      <c r="D32" s="18" t="s">
        <v>105</v>
      </c>
      <c r="E32" s="6" t="s">
        <v>73</v>
      </c>
      <c r="F32" s="6" t="s">
        <v>74</v>
      </c>
      <c r="G32" s="6"/>
      <c r="I32" s="21"/>
    </row>
    <row r="33" spans="1:8" x14ac:dyDescent="0.2">
      <c r="A33" s="12"/>
      <c r="B33" s="26" t="s">
        <v>50</v>
      </c>
      <c r="C33" s="26"/>
      <c r="D33" s="26"/>
      <c r="E33" s="12"/>
      <c r="F33" s="13"/>
    </row>
    <row r="34" spans="1:8" x14ac:dyDescent="0.2">
      <c r="A34" s="12"/>
      <c r="B34" s="26" t="s">
        <v>79</v>
      </c>
      <c r="C34" s="26"/>
      <c r="D34" s="26"/>
      <c r="E34" s="26"/>
      <c r="F34" s="26"/>
      <c r="G34" s="26"/>
      <c r="H34" s="26"/>
    </row>
    <row r="35" spans="1:8" x14ac:dyDescent="0.2">
      <c r="A35" s="12"/>
      <c r="B35" s="26" t="s">
        <v>80</v>
      </c>
      <c r="C35" s="26"/>
      <c r="D35" s="26"/>
      <c r="E35" s="26"/>
      <c r="F35" s="26"/>
    </row>
    <row r="36" spans="1:8" x14ac:dyDescent="0.2">
      <c r="A36" s="12"/>
      <c r="B36" s="26" t="s">
        <v>42</v>
      </c>
      <c r="C36" s="26"/>
      <c r="D36" s="26"/>
      <c r="E36" s="26"/>
      <c r="F36" s="26"/>
    </row>
    <row r="37" spans="1:8" x14ac:dyDescent="0.2">
      <c r="A37" s="12"/>
      <c r="B37" s="12"/>
      <c r="C37" s="12"/>
      <c r="D37" s="12"/>
      <c r="E37" s="12"/>
    </row>
    <row r="40" spans="1:8" ht="18" customHeight="1" x14ac:dyDescent="0.35">
      <c r="B40" s="1" t="s">
        <v>46</v>
      </c>
    </row>
    <row r="41" spans="1:8" ht="13.5" customHeight="1" x14ac:dyDescent="0.25">
      <c r="B41" s="1"/>
    </row>
    <row r="42" spans="1:8" ht="24" customHeight="1" thickBot="1" x14ac:dyDescent="0.3">
      <c r="A42" s="1"/>
      <c r="B42" s="4"/>
      <c r="C42" s="4"/>
      <c r="D42" s="6">
        <v>2022</v>
      </c>
      <c r="E42" s="6">
        <v>2023</v>
      </c>
      <c r="F42" s="6">
        <v>2024</v>
      </c>
      <c r="G42" s="6" t="s">
        <v>117</v>
      </c>
    </row>
    <row r="43" spans="1:8" ht="13.5" customHeight="1" thickBot="1" x14ac:dyDescent="0.3">
      <c r="A43" s="1"/>
      <c r="B43" s="8"/>
      <c r="C43" s="8" t="s">
        <v>0</v>
      </c>
      <c r="D43" s="6" t="s">
        <v>17</v>
      </c>
      <c r="E43" s="6" t="s">
        <v>17</v>
      </c>
      <c r="F43" s="6" t="s">
        <v>17</v>
      </c>
      <c r="G43" s="6"/>
    </row>
    <row r="44" spans="1:8" ht="13.5" customHeight="1" thickBot="1" x14ac:dyDescent="0.3">
      <c r="A44" s="1"/>
      <c r="B44" s="8" t="s">
        <v>33</v>
      </c>
      <c r="C44" s="8" t="s">
        <v>34</v>
      </c>
      <c r="D44" s="6">
        <v>421</v>
      </c>
      <c r="E44" s="6">
        <v>519</v>
      </c>
      <c r="F44" s="6">
        <v>474</v>
      </c>
      <c r="G44" s="6"/>
    </row>
    <row r="45" spans="1:8" ht="13.5" customHeight="1" thickBot="1" x14ac:dyDescent="0.3">
      <c r="A45" s="1"/>
      <c r="B45" s="8" t="s">
        <v>35</v>
      </c>
      <c r="C45" s="8" t="s">
        <v>36</v>
      </c>
      <c r="D45" s="6">
        <v>6.6</v>
      </c>
      <c r="E45" s="6">
        <v>5.3</v>
      </c>
      <c r="F45" s="6">
        <v>4.9000000000000004</v>
      </c>
      <c r="G45" s="6">
        <v>8.9</v>
      </c>
    </row>
    <row r="46" spans="1:8" ht="13.5" customHeight="1" thickBot="1" x14ac:dyDescent="0.3">
      <c r="A46" s="1"/>
      <c r="B46" s="8" t="s">
        <v>7</v>
      </c>
      <c r="C46" s="8" t="s">
        <v>37</v>
      </c>
      <c r="D46" s="6" t="s">
        <v>104</v>
      </c>
      <c r="E46" s="6" t="s">
        <v>81</v>
      </c>
      <c r="F46" s="6" t="s">
        <v>82</v>
      </c>
      <c r="G46" s="6"/>
    </row>
    <row r="47" spans="1:8" ht="13.5" customHeight="1" thickBot="1" x14ac:dyDescent="0.3">
      <c r="A47" s="1"/>
      <c r="B47" s="7" t="s">
        <v>25</v>
      </c>
      <c r="C47" s="7" t="s">
        <v>38</v>
      </c>
      <c r="D47" s="23" t="s">
        <v>118</v>
      </c>
      <c r="E47" s="9" t="s">
        <v>83</v>
      </c>
      <c r="F47" s="9" t="s">
        <v>84</v>
      </c>
      <c r="G47" s="9"/>
    </row>
    <row r="48" spans="1:8" ht="13.5" customHeight="1" thickBot="1" x14ac:dyDescent="0.3">
      <c r="A48" s="1"/>
      <c r="B48" s="7" t="s">
        <v>26</v>
      </c>
      <c r="C48" s="7" t="s">
        <v>38</v>
      </c>
      <c r="D48" s="23" t="s">
        <v>118</v>
      </c>
      <c r="E48" s="9" t="s">
        <v>85</v>
      </c>
      <c r="F48" s="9" t="s">
        <v>86</v>
      </c>
      <c r="G48" s="9"/>
    </row>
    <row r="49" spans="1:7" ht="13.5" customHeight="1" thickBot="1" x14ac:dyDescent="0.3">
      <c r="A49" s="1"/>
      <c r="B49" s="7" t="s">
        <v>27</v>
      </c>
      <c r="C49" s="7" t="s">
        <v>38</v>
      </c>
      <c r="D49" s="23" t="s">
        <v>118</v>
      </c>
      <c r="E49" s="9" t="s">
        <v>87</v>
      </c>
      <c r="F49" s="9" t="s">
        <v>15</v>
      </c>
      <c r="G49" s="9"/>
    </row>
    <row r="50" spans="1:7" ht="13.5" customHeight="1" thickBot="1" x14ac:dyDescent="0.3">
      <c r="A50" s="1"/>
      <c r="B50" s="8" t="s">
        <v>8</v>
      </c>
      <c r="C50" s="8" t="s">
        <v>37</v>
      </c>
      <c r="D50" s="6" t="s">
        <v>103</v>
      </c>
      <c r="E50" s="6" t="s">
        <v>88</v>
      </c>
      <c r="F50" s="6" t="s">
        <v>89</v>
      </c>
      <c r="G50" s="6"/>
    </row>
    <row r="51" spans="1:7" ht="13.5" customHeight="1" thickBot="1" x14ac:dyDescent="0.3">
      <c r="A51" s="1"/>
      <c r="B51" s="7" t="s">
        <v>28</v>
      </c>
      <c r="C51" s="7" t="s">
        <v>38</v>
      </c>
      <c r="D51" s="23" t="s">
        <v>118</v>
      </c>
      <c r="E51" s="9" t="s">
        <v>90</v>
      </c>
      <c r="F51" s="9" t="s">
        <v>91</v>
      </c>
      <c r="G51" s="9"/>
    </row>
    <row r="52" spans="1:7" ht="13.5" customHeight="1" thickBot="1" x14ac:dyDescent="0.3">
      <c r="A52" s="1"/>
      <c r="B52" s="7" t="s">
        <v>48</v>
      </c>
      <c r="C52" s="7" t="s">
        <v>38</v>
      </c>
      <c r="D52" s="9" t="s">
        <v>102</v>
      </c>
      <c r="E52" s="9" t="s">
        <v>92</v>
      </c>
      <c r="F52" s="9" t="s">
        <v>93</v>
      </c>
      <c r="G52" s="9"/>
    </row>
    <row r="53" spans="1:7" ht="13.5" customHeight="1" thickBot="1" x14ac:dyDescent="0.3">
      <c r="A53" s="1"/>
      <c r="B53" s="7" t="s">
        <v>30</v>
      </c>
      <c r="C53" s="7" t="s">
        <v>38</v>
      </c>
      <c r="D53" s="23" t="s">
        <v>118</v>
      </c>
      <c r="E53" s="9" t="s">
        <v>87</v>
      </c>
      <c r="F53" s="9" t="s">
        <v>94</v>
      </c>
      <c r="G53" s="9"/>
    </row>
    <row r="54" spans="1:7" ht="13.5" customHeight="1" thickBot="1" x14ac:dyDescent="0.3">
      <c r="A54" s="1"/>
      <c r="B54" s="7" t="s">
        <v>47</v>
      </c>
      <c r="C54" s="7" t="s">
        <v>38</v>
      </c>
      <c r="D54" s="23" t="s">
        <v>118</v>
      </c>
      <c r="E54" s="9" t="s">
        <v>95</v>
      </c>
      <c r="F54" s="9" t="s">
        <v>96</v>
      </c>
      <c r="G54" s="9"/>
    </row>
    <row r="55" spans="1:7" ht="13.5" customHeight="1" thickBot="1" x14ac:dyDescent="0.3">
      <c r="A55" s="1"/>
      <c r="B55" s="8" t="s">
        <v>97</v>
      </c>
      <c r="C55" s="8" t="s">
        <v>39</v>
      </c>
      <c r="D55" s="6">
        <v>353</v>
      </c>
      <c r="E55" s="6">
        <v>453</v>
      </c>
      <c r="F55" s="6">
        <v>410</v>
      </c>
      <c r="G55" s="6"/>
    </row>
    <row r="56" spans="1:7" ht="13.5" customHeight="1" thickBot="1" x14ac:dyDescent="0.3">
      <c r="A56" s="1"/>
      <c r="B56" s="8" t="s">
        <v>98</v>
      </c>
      <c r="C56" s="8" t="s">
        <v>40</v>
      </c>
      <c r="D56" s="6">
        <v>5.5</v>
      </c>
      <c r="E56" s="6">
        <v>4.5999999999999996</v>
      </c>
      <c r="F56" s="6">
        <v>4.2</v>
      </c>
      <c r="G56" s="6"/>
    </row>
    <row r="57" spans="1:7" ht="13.5" customHeight="1" x14ac:dyDescent="0.25">
      <c r="A57" s="1"/>
      <c r="B57" s="26" t="s">
        <v>50</v>
      </c>
      <c r="C57" s="26"/>
      <c r="D57" s="26"/>
      <c r="E57" s="22"/>
      <c r="F57" s="22"/>
      <c r="G57" s="22"/>
    </row>
    <row r="58" spans="1:7" x14ac:dyDescent="0.2">
      <c r="A58" s="14"/>
      <c r="B58" s="25" t="s">
        <v>99</v>
      </c>
      <c r="C58" s="25"/>
      <c r="D58" s="25"/>
      <c r="E58" s="25"/>
      <c r="F58" s="25"/>
    </row>
    <row r="59" spans="1:7" x14ac:dyDescent="0.2">
      <c r="A59" s="14"/>
      <c r="B59" s="25" t="s">
        <v>100</v>
      </c>
      <c r="C59" s="25"/>
      <c r="D59" s="25"/>
      <c r="E59" s="25"/>
      <c r="F59" s="25"/>
    </row>
    <row r="60" spans="1:7" x14ac:dyDescent="0.2">
      <c r="A60" s="14"/>
      <c r="B60" s="25" t="s">
        <v>42</v>
      </c>
      <c r="C60" s="25"/>
      <c r="D60" s="25"/>
      <c r="E60" s="25"/>
      <c r="F60" s="25"/>
    </row>
    <row r="61" spans="1:7" x14ac:dyDescent="0.2">
      <c r="A61" s="14"/>
      <c r="B61" s="14"/>
      <c r="C61" s="14"/>
      <c r="D61" s="14"/>
      <c r="E61" s="14"/>
      <c r="F61" s="14"/>
    </row>
    <row r="62" spans="1:7" ht="18" x14ac:dyDescent="0.25">
      <c r="B62" s="1" t="s">
        <v>49</v>
      </c>
    </row>
    <row r="63" spans="1:7" ht="13.5" customHeight="1" x14ac:dyDescent="0.25">
      <c r="A63" s="1"/>
    </row>
    <row r="64" spans="1:7" ht="13.5" thickBot="1" x14ac:dyDescent="0.25">
      <c r="B64" s="2"/>
      <c r="C64" s="2"/>
      <c r="D64" s="6">
        <v>2022</v>
      </c>
      <c r="E64" s="6">
        <v>2023</v>
      </c>
      <c r="F64" s="6">
        <v>2024</v>
      </c>
    </row>
    <row r="65" spans="2:6" ht="13.5" thickBot="1" x14ac:dyDescent="0.25">
      <c r="B65" s="2" t="s">
        <v>12</v>
      </c>
      <c r="C65" s="2" t="s">
        <v>43</v>
      </c>
      <c r="D65" s="10">
        <v>11602</v>
      </c>
      <c r="E65" s="10">
        <v>18481</v>
      </c>
      <c r="F65" s="10">
        <v>17456</v>
      </c>
    </row>
    <row r="66" spans="2:6" ht="13.5" thickBot="1" x14ac:dyDescent="0.25">
      <c r="B66" s="2" t="s">
        <v>11</v>
      </c>
      <c r="C66" s="2" t="s">
        <v>44</v>
      </c>
      <c r="D66" s="9">
        <v>0.2</v>
      </c>
      <c r="E66" s="9">
        <v>0.2</v>
      </c>
      <c r="F66" s="9">
        <v>0.2</v>
      </c>
    </row>
  </sheetData>
  <mergeCells count="8">
    <mergeCell ref="B33:D33"/>
    <mergeCell ref="B34:H34"/>
    <mergeCell ref="B57:D57"/>
    <mergeCell ref="B60:F60"/>
    <mergeCell ref="B58:F58"/>
    <mergeCell ref="B59:F59"/>
    <mergeCell ref="B35:F35"/>
    <mergeCell ref="B36:F36"/>
  </mergeCells>
  <pageMargins left="0.7" right="0.7" top="0.78740157499999996" bottom="0.78740157499999996" header="0.3" footer="0.3"/>
  <pageSetup paperSize="9" orientation="portrait" r:id="rId1"/>
  <rowBreaks count="1" manualBreakCount="1">
    <brk id="38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36841F2C7817479B958E459BCEEE63" ma:contentTypeVersion="18" ma:contentTypeDescription="Ein neues Dokument erstellen." ma:contentTypeScope="" ma:versionID="7da2e2dc647fedfb5befaff87eb56265">
  <xsd:schema xmlns:xsd="http://www.w3.org/2001/XMLSchema" xmlns:xs="http://www.w3.org/2001/XMLSchema" xmlns:p="http://schemas.microsoft.com/office/2006/metadata/properties" xmlns:ns2="bf890843-1ee7-4af3-9a6e-cf30b2c87d68" xmlns:ns3="0e004ec5-a8d8-4ce3-beb8-677e420d9038" targetNamespace="http://schemas.microsoft.com/office/2006/metadata/properties" ma:root="true" ma:fieldsID="5641fea72425d355161592afabed5655" ns2:_="" ns3:_="">
    <xsd:import namespace="bf890843-1ee7-4af3-9a6e-cf30b2c87d68"/>
    <xsd:import namespace="0e004ec5-a8d8-4ce3-beb8-677e420d9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90843-1ee7-4af3-9a6e-cf30b2c87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76d2db1e-fa66-410b-8e94-827bfc37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04ec5-a8d8-4ce3-beb8-677e420d90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75dd6ae-118b-41eb-b3f1-2992a9712111}" ma:internalName="TaxCatchAll" ma:showField="CatchAllData" ma:web="0e004ec5-a8d8-4ce3-beb8-677e420d90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04ec5-a8d8-4ce3-beb8-677e420d9038" xsi:nil="true"/>
    <lcf76f155ced4ddcb4097134ff3c332f xmlns="bf890843-1ee7-4af3-9a6e-cf30b2c87d6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3DA9AE-DDD5-4EF3-8D34-C501DB58B284}"/>
</file>

<file path=customXml/itemProps2.xml><?xml version="1.0" encoding="utf-8"?>
<ds:datastoreItem xmlns:ds="http://schemas.openxmlformats.org/officeDocument/2006/customXml" ds:itemID="{F5FA39D3-4F8B-4248-8857-2376E95ED67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a2e35f8-5a7c-4c6d-9d55-552f0a1cc478"/>
    <ds:schemaRef ds:uri="f0a76e5e-62af-470a-bf1e-7da452ecdc43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D328B8-6A49-42BF-942D-999C8B56A5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IFC</vt:lpstr>
      <vt:lpstr>IFC!Print_Area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Hardziewski Regina</dc:creator>
  <cp:lastModifiedBy>Schaller Andrea</cp:lastModifiedBy>
  <cp:lastPrinted>2023-02-09T08:14:32Z</cp:lastPrinted>
  <dcterms:created xsi:type="dcterms:W3CDTF">2023-01-20T10:05:13Z</dcterms:created>
  <dcterms:modified xsi:type="dcterms:W3CDTF">2026-01-29T07:51:40Z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0x0101003436841F2C7817479B958E459BCEEE63</vt:lpwstr>
  </property>
  <property fmtid="{D5CDD505-2E9C-101B-9397-08002B2CF9AE}" pid="3" name="MediaServiceImageTags">
    <vt:lpwstr/>
  </property>
</Properties>
</file>